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YMCZASOWE\"/>
    </mc:Choice>
  </mc:AlternateContent>
  <workbookProtection workbookAlgorithmName="SHA-512" workbookHashValue="iMxEByhOogkl3HQ/Lw1a+IVr9XAW0Px0jGeZ7xEA0BzVw9il0BpRR9vew/dIgadMfjUkRp8QXAzHUGvcG80w9Q==" workbookSaltValue="LMaxllFJWYbnLHKPRMb1Lw==" workbookSpinCount="100000" lockStructure="1"/>
  <bookViews>
    <workbookView xWindow="0" yWindow="0" windowWidth="28800" windowHeight="119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l="1"/>
  <c r="C13" i="1" s="1"/>
  <c r="C14" i="1" l="1"/>
</calcChain>
</file>

<file path=xl/sharedStrings.xml><?xml version="1.0" encoding="utf-8"?>
<sst xmlns="http://schemas.openxmlformats.org/spreadsheetml/2006/main" count="14" uniqueCount="13">
  <si>
    <t>wpisz Twoją cenę za energię [za 1 kWh]</t>
  </si>
  <si>
    <t>wpisz twoje roczne zużycie energii elektrycznej w [kWh]</t>
  </si>
  <si>
    <t>potrzebujesz instalacji fotowoltaicznej o mocy [kw]</t>
  </si>
  <si>
    <t>taka instalacja wymaga powierzchni dachu [m*m]</t>
  </si>
  <si>
    <t>roczna produkcja energii lektrycznej przez instalację</t>
  </si>
  <si>
    <t>oszczędności roczne z powodu produkcji energii z instalacji</t>
  </si>
  <si>
    <t>twój expert- energia@sunenergypoland.pl</t>
  </si>
  <si>
    <t>napisz</t>
  </si>
  <si>
    <t>[pln]</t>
  </si>
  <si>
    <t>[kWh]</t>
  </si>
  <si>
    <t>[kW]</t>
  </si>
  <si>
    <r>
      <t>[m</t>
    </r>
    <r>
      <rPr>
        <sz val="18"/>
        <color theme="1"/>
        <rFont val="Calibri"/>
        <family val="2"/>
        <charset val="238"/>
      </rPr>
      <t>²]</t>
    </r>
  </si>
  <si>
    <t>[pln/rok]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</si>
</sst>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-77729</xdr:colOff>
      <xdr:row>1</xdr:row>
      <xdr:rowOff>88398</xdr:rowOff>
    </xdr:from>
    <xdr:ext cx="6822958" cy="937629"/>
    <xdr:sp macro="" textlink="">
      <xdr:nvSpPr>
        <xdr:cNvPr id="2" name="Prostokąt 1"/>
        <xdr:cNvSpPr/>
      </xdr:nvSpPr>
      <xdr:spPr>
        <a:xfrm>
          <a:off x="-77729" y="278898"/>
          <a:ext cx="682295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Kalkulator</a:t>
          </a:r>
          <a:r>
            <a:rPr lang="pl-PL" sz="54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fotowoltaiki</a:t>
          </a:r>
          <a:endParaRPr lang="pl-PL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26"/>
  <sheetViews>
    <sheetView showGridLines="0" tabSelected="1" workbookViewId="0">
      <selection activeCell="D12" sqref="D12"/>
    </sheetView>
  </sheetViews>
  <sheetFormatPr defaultRowHeight="15" x14ac:dyDescent="0.25"/>
  <cols>
    <col min="2" max="2" width="82.5703125" customWidth="1"/>
    <col min="3" max="3" width="20" customWidth="1"/>
    <col min="4" max="4" width="14.140625" customWidth="1"/>
  </cols>
  <sheetData>
    <row r="9" spans="2:7" ht="23.25" x14ac:dyDescent="0.35">
      <c r="B9" s="2" t="s">
        <v>0</v>
      </c>
      <c r="C9" s="4">
        <v>0</v>
      </c>
      <c r="D9" s="1" t="s">
        <v>8</v>
      </c>
      <c r="E9" s="1"/>
      <c r="F9" s="1"/>
      <c r="G9" s="1"/>
    </row>
    <row r="10" spans="2:7" ht="23.25" x14ac:dyDescent="0.35">
      <c r="B10" s="2" t="s">
        <v>1</v>
      </c>
      <c r="C10" s="4">
        <v>0</v>
      </c>
      <c r="D10" s="1" t="s">
        <v>9</v>
      </c>
      <c r="E10" s="1"/>
      <c r="F10" s="1"/>
      <c r="G10" s="1"/>
    </row>
    <row r="11" spans="2:7" ht="23.25" x14ac:dyDescent="0.35">
      <c r="B11" s="2" t="s">
        <v>2</v>
      </c>
      <c r="C11" s="3">
        <f>C10*1.1/1000</f>
        <v>0</v>
      </c>
      <c r="D11" s="1" t="s">
        <v>10</v>
      </c>
      <c r="E11" s="1"/>
      <c r="F11" s="1"/>
      <c r="G11" s="1"/>
    </row>
    <row r="12" spans="2:7" ht="23.25" x14ac:dyDescent="0.35">
      <c r="B12" s="2" t="s">
        <v>3</v>
      </c>
      <c r="C12" s="3">
        <f>C11*4*1.1*1.6</f>
        <v>0</v>
      </c>
      <c r="D12" s="1" t="s">
        <v>11</v>
      </c>
      <c r="E12" s="1"/>
      <c r="F12" s="1"/>
      <c r="G12" s="1"/>
    </row>
    <row r="13" spans="2:7" ht="23.25" x14ac:dyDescent="0.35">
      <c r="B13" s="2" t="s">
        <v>4</v>
      </c>
      <c r="C13" s="3">
        <f>1.1*C11*1000</f>
        <v>0</v>
      </c>
      <c r="D13" s="1" t="s">
        <v>9</v>
      </c>
      <c r="E13" s="1"/>
      <c r="F13" s="1"/>
      <c r="G13" s="1"/>
    </row>
    <row r="14" spans="2:7" ht="23.25" x14ac:dyDescent="0.35">
      <c r="B14" s="2" t="s">
        <v>5</v>
      </c>
      <c r="C14" s="3">
        <f>C13*C9</f>
        <v>0</v>
      </c>
      <c r="D14" s="1" t="s">
        <v>12</v>
      </c>
      <c r="E14" s="1"/>
      <c r="F14" s="1"/>
      <c r="G14" s="1"/>
    </row>
    <row r="15" spans="2:7" ht="23.25" x14ac:dyDescent="0.35">
      <c r="B15" s="2" t="s">
        <v>6</v>
      </c>
      <c r="C15" s="3" t="s">
        <v>7</v>
      </c>
      <c r="D15" s="1"/>
      <c r="E15" s="1"/>
      <c r="F15" s="1"/>
      <c r="G15" s="1"/>
    </row>
    <row r="16" spans="2:7" ht="23.25" x14ac:dyDescent="0.35">
      <c r="B16" s="1"/>
      <c r="C16" s="1"/>
      <c r="D16" s="1"/>
      <c r="E16" s="1"/>
      <c r="F16" s="1"/>
      <c r="G16" s="1"/>
    </row>
    <row r="17" spans="2:7" ht="23.25" x14ac:dyDescent="0.35">
      <c r="B17" s="1"/>
      <c r="C17" s="1"/>
      <c r="D17" s="1"/>
      <c r="E17" s="1"/>
      <c r="F17" s="1"/>
      <c r="G17" s="1"/>
    </row>
    <row r="18" spans="2:7" ht="23.25" x14ac:dyDescent="0.35">
      <c r="B18" s="1"/>
      <c r="C18" s="1"/>
      <c r="D18" s="1"/>
      <c r="E18" s="1"/>
      <c r="F18" s="1"/>
      <c r="G18" s="1"/>
    </row>
    <row r="19" spans="2:7" ht="23.25" x14ac:dyDescent="0.35">
      <c r="B19" s="1"/>
      <c r="C19" s="1"/>
      <c r="D19" s="1"/>
      <c r="E19" s="1"/>
      <c r="F19" s="1"/>
      <c r="G19" s="1"/>
    </row>
    <row r="20" spans="2:7" ht="23.25" x14ac:dyDescent="0.35">
      <c r="B20" s="1"/>
      <c r="C20" s="1"/>
      <c r="D20" s="1"/>
      <c r="E20" s="1"/>
      <c r="F20" s="1"/>
      <c r="G20" s="1"/>
    </row>
    <row r="21" spans="2:7" ht="23.25" x14ac:dyDescent="0.35">
      <c r="B21" s="1"/>
      <c r="C21" s="1"/>
      <c r="D21" s="1"/>
      <c r="E21" s="1"/>
      <c r="F21" s="1"/>
      <c r="G21" s="1"/>
    </row>
    <row r="22" spans="2:7" ht="23.25" x14ac:dyDescent="0.35">
      <c r="B22" s="1"/>
      <c r="C22" s="1"/>
      <c r="D22" s="1"/>
      <c r="E22" s="1"/>
      <c r="F22" s="1"/>
      <c r="G22" s="1"/>
    </row>
    <row r="23" spans="2:7" ht="23.25" x14ac:dyDescent="0.35">
      <c r="B23" s="1"/>
      <c r="C23" s="1"/>
      <c r="D23" s="1"/>
      <c r="E23" s="1"/>
      <c r="F23" s="1"/>
      <c r="G23" s="1"/>
    </row>
    <row r="24" spans="2:7" ht="23.25" x14ac:dyDescent="0.35">
      <c r="B24" s="1"/>
      <c r="C24" s="1"/>
      <c r="D24" s="1"/>
      <c r="E24" s="1"/>
      <c r="F24" s="1"/>
      <c r="G24" s="1"/>
    </row>
    <row r="25" spans="2:7" ht="23.25" x14ac:dyDescent="0.35">
      <c r="B25" s="1"/>
      <c r="C25" s="1"/>
      <c r="D25" s="1"/>
      <c r="E25" s="1"/>
      <c r="F25" s="1"/>
      <c r="G25" s="1"/>
    </row>
    <row r="26" spans="2:7" ht="23.25" x14ac:dyDescent="0.35">
      <c r="B26" s="1"/>
      <c r="C26" s="1"/>
      <c r="D26" s="1"/>
      <c r="E26" s="1"/>
      <c r="F26" s="1"/>
      <c r="G26" s="1"/>
    </row>
  </sheetData>
  <sheetProtection algorithmName="SHA-512" hashValue="M39QE/rEt2fOeQLFQeCyL8B6JU35M7nCy7wSTQu3dVa3DEZqbL6cWIi6kzgeYRdM7WlpJjCiNj3b4kGKtSv8EA==" saltValue="3rabK166VThrXF5wzzwXu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Flasiński</dc:creator>
  <cp:lastModifiedBy>Marek Flasiński</cp:lastModifiedBy>
  <dcterms:created xsi:type="dcterms:W3CDTF">2018-12-05T13:49:14Z</dcterms:created>
  <dcterms:modified xsi:type="dcterms:W3CDTF">2018-12-05T14:38:45Z</dcterms:modified>
</cp:coreProperties>
</file>